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<sst xmlns="http://schemas.openxmlformats.org/spreadsheetml/2006/main" count="465" uniqueCount="238">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</sst>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cf1a807-fb15-442b-9789-f2bdbb37127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cde1667-d750-45b7-943b-9fa9ae5ec55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a9bf488-7c53-44e9-96c2-5104ff6dea4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050285d-54d2-4a48-93e3-ba26bd74a4e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0e3e024-a4a8-4fa2-8b18-c72bb52a654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ee3a5e1-7e49-409a-9e60-dbff5afe8d6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209411c9-160b-4cda-a2cd-328f9f81ee9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154" t="s">
        <v>101</v>
      </c>
      <c r="D4" s="84" t="str">
        <f>I23</f>
        <v>Jahr:</v>
      </c>
      <c r="E4" s="87" t="s">
        <v>235</v>
      </c>
      <c r="F4" s="84" t="str">
        <f>I71</f>
        <v>TVD-Nr.: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weibliche Tiere, 366 bis 730 Tage alt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weibliche Tiere, 161 bis 365 Tage alt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weibliche Tiere, bis 160 Tage alt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männliche Tiere,  366 bis 730 Tage alt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männliche Tiere, 161 bis 365 Tage alt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männliche Tiere, bis 160 Tage alt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t="shared" si="0"/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0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Rindviehmast bis 160 Tage</v>
      </c>
      <c r="G54" s="98"/>
      <c r="I54" s="12" t="str">
        <f t="shared" si="0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0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0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3" ref="F57:F63">I43</f>
        <v>Milchkuh</v>
      </c>
      <c r="G57" s="108"/>
      <c r="I57" s="12" t="str">
        <f t="shared" si="0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Mutterkuh schwer, LG: ≥ 700 kg, Werte ohne Kalb</v>
      </c>
      <c r="G58" s="109"/>
      <c r="I58" s="12" t="str">
        <f t="shared" si="0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Mutterkuh mittel, LG: 600 - 700 kg, Werte ohne Kalb</v>
      </c>
      <c r="G59" s="109"/>
      <c r="I59" s="12" t="str">
        <f t="shared" si="0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Mutterkuh leicht, LG: &lt; 600 kg, Werte ohne Kalb</v>
      </c>
      <c r="G60" s="109"/>
      <c r="I60" s="12" t="str">
        <f t="shared" si="0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Jungvieh bis 160 Tage </v>
      </c>
      <c r="G61" s="109"/>
      <c r="I61" s="12" t="str">
        <f t="shared" si="0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Jungvieh 160-365 Tage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Jungvieh 1-2-jährig</v>
      </c>
      <c r="G63" s="109"/>
      <c r="I63" s="12" t="str">
        <f t="shared" si="0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Jungvieh über 2-jährig</v>
      </c>
      <c r="G64" s="109"/>
      <c r="I64" s="12" t="str">
        <f t="shared" si="0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Mastkälberplatz, 60 - 220 kg; 2.6 Umtriebe</v>
      </c>
      <c r="G65" s="109"/>
      <c r="I65" s="12" t="str">
        <f t="shared" si="0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Mutterkuhkalb bis 160 Tage</v>
      </c>
      <c r="G66" s="109"/>
      <c r="I66" s="12" t="str">
        <f t="shared" si="0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Mutterkuhkalb &gt; 160 Tage, leicht (&lt; 200 kg SG)</v>
      </c>
      <c r="G67" s="109"/>
      <c r="I67" s="12" t="str">
        <f t="shared" si="0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Mutterkuhkalb &gt; 160 Tage, mittelschwer (200-250 kg SG)</v>
      </c>
      <c r="G68" s="109"/>
      <c r="I68" s="12" t="str">
        <f t="shared" si="0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Rindviehmast bis 160 Tage</v>
      </c>
      <c r="G70" s="109"/>
      <c r="I70" s="12" t="str">
        <f t="shared" si="0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Rindviehmast &gt; 160 Tage</v>
      </c>
      <c r="G71" s="109"/>
      <c r="I71" s="12" t="str">
        <f t="shared" si="0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Rindviehmast Weidemast &gt; 4 Monate</v>
      </c>
      <c r="G72" s="109"/>
      <c r="I72" s="12" t="str">
        <f t="shared" si="0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Summe massgebender Durchschnittsbestand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86"/>
      <c r="D4" s="84" t="str">
        <f>I23</f>
        <v>Jahr:</v>
      </c>
      <c r="E4" s="87"/>
      <c r="F4" s="84" t="str">
        <f>I71</f>
        <v>TVD-Nr.: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weibliche Tiere, 366 bis 730 Tage alt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weibliche Tiere, 161 bis 365 Tage alt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weibliche Tiere, bis 160 Tage alt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männliche Tiere,  366 bis 730 Tage alt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männliche Tiere, 161 bis 365 Tage alt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männliche Tiere, bis 160 Tage alt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aca="true" t="shared" si="3" ref="I52:I72">IF($I$15=1,J52,IF($I$15=2,K52,IF($I$15=3,L52,"")))</f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3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Rindviehmast bis 160 Tage</v>
      </c>
      <c r="G54" s="98"/>
      <c r="I54" s="12" t="str">
        <f t="shared" si="3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3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3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4" ref="F57:F63">I43</f>
        <v>Milchkuh</v>
      </c>
      <c r="G57" s="108"/>
      <c r="I57" s="12" t="str">
        <f t="shared" si="3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Mutterkuh schwer, LG: ≥ 700 kg, Werte ohne Kalb</v>
      </c>
      <c r="G58" s="109"/>
      <c r="I58" s="12" t="str">
        <f t="shared" si="3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Mutterkuh mittel, LG: 600 - 700 kg, Werte ohne Kalb</v>
      </c>
      <c r="G59" s="109"/>
      <c r="I59" s="12" t="str">
        <f t="shared" si="3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Mutterkuh leicht, LG: &lt; 600 kg, Werte ohne Kalb</v>
      </c>
      <c r="G60" s="109"/>
      <c r="I60" s="12" t="str">
        <f t="shared" si="3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Jungvieh bis 160 Tage </v>
      </c>
      <c r="G61" s="109"/>
      <c r="I61" s="12" t="str">
        <f t="shared" si="3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Jungvieh 160-365 Tage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Jungvieh 1-2-jährig</v>
      </c>
      <c r="G63" s="109"/>
      <c r="I63" s="12" t="str">
        <f t="shared" si="3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Jungvieh über 2-jährig</v>
      </c>
      <c r="G64" s="109"/>
      <c r="I64" s="12" t="str">
        <f t="shared" si="3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Mastkälberplatz, 60 - 220 kg; 2.6 Umtriebe</v>
      </c>
      <c r="G65" s="109"/>
      <c r="I65" s="12" t="str">
        <f t="shared" si="3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Mutterkuhkalb bis 160 Tage</v>
      </c>
      <c r="G66" s="109"/>
      <c r="I66" s="12" t="str">
        <f t="shared" si="3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Mutterkuhkalb &gt; 160 Tage, leicht (&lt; 200 kg SG)</v>
      </c>
      <c r="G67" s="109"/>
      <c r="I67" s="12" t="str">
        <f t="shared" si="3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Mutterkuhkalb &gt; 160 Tage, mittelschwer (200-250 kg SG)</v>
      </c>
      <c r="G68" s="109"/>
      <c r="I68" s="12" t="str">
        <f t="shared" si="3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Rindviehmast bis 160 Tage</v>
      </c>
      <c r="G70" s="109"/>
      <c r="I70" s="12" t="str">
        <f t="shared" si="3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Rindviehmast &gt; 160 Tage</v>
      </c>
      <c r="G71" s="109"/>
      <c r="I71" s="12" t="str">
        <f t="shared" si="3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Rindviehmast Weidemast &gt; 4 Monate</v>
      </c>
      <c r="G72" s="109"/>
      <c r="I72" s="12" t="str">
        <f t="shared" si="3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Summe massgebender Durchschnittsbestand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Umrechnungshilfe zur Übernahme von TVD-Bestände mit Tieren der Pferdegattung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in die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Betrieb:</v>
      </c>
      <c r="C5" s="86"/>
      <c r="D5" s="84" t="str">
        <f>I26</f>
        <v>Jahr:</v>
      </c>
      <c r="E5" s="87"/>
      <c r="F5" s="84" t="str">
        <f>I60</f>
        <v>TVD-Nr.: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Diese Umrechungshilfe erlaubt den Durchschnittsbestand aus der TVD-Auswertung in die entsprechenden Tierkategorien auf Ihrem Betrieb umzurechnen. 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Stückzahlen aus TVD-Tierliste (Auszug aus www.agate.ch &gt; GVE-Rechner &gt; AniCalc) in gelbe Zellen von Spalte 1 übertragen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Prozentuale Verteilungen auf gelben Zellen der Spalte 3 vornehmen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Stückzahlen der Nutztierkategorien aus der Zusammenfassung in Suisse-Bilanz übertragen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Durchschnitts-
bestand
gemäss TVD in Stück (=dauernd besetzte Plätze)</v>
      </c>
      <c r="C14" s="37" t="str">
        <f>I32</f>
        <v>Tierkategorie
gemäss
TVD-Tierliste</v>
      </c>
      <c r="D14" s="37" t="str">
        <f>I33</f>
        <v>prozentuale Verteilung
(gemäss Einteilung Betrieb)</v>
      </c>
      <c r="E14" s="38" t="str">
        <f>I34</f>
        <v>Massgebender Durchschnitts-
bestand
für die Suisse-Bilanz</v>
      </c>
      <c r="F14" s="104" t="str">
        <f>I35</f>
        <v>Nutztierkategorie gemäss Tabelle 1 der Wegleitung Suisse-Bilanz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Widerristhöhe (ausgewachsen) 148 cm und höher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Tiere der Pferdegattung, über 900 Tage alt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Pferde (über 180 d, über 148 cm oder Fussnote*)</v>
      </c>
      <c r="G17" s="96"/>
      <c r="I17" s="116">
        <v>1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Maultiere, Maulesel (über 180 d, unabh. der Widerristhöhe)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Tiere der Pferdegattung, über 180 bis 900 Tage alt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Pferde (über 180 d, über 148 cm oder Fussnote*)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Maultiere, Maulesel (über 180 d, unabh. der Widerristhöhe)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Tiere der Pferdegattung, bis 180 Tage alt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Sprache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Pferde (bis 180 d, über 148 cm oder Fussnote*)</v>
      </c>
      <c r="G23" s="96"/>
      <c r="I23" s="12" t="str">
        <f t="shared" si="0"/>
        <v>Umrechnungshilfe zur Übernahme von TVD-Bestände mit Tieren der Pferdegattung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Maultiere, Maulesel (bis 180 d, unabh. der Widerristhöhe)</v>
      </c>
      <c r="G24" s="97"/>
      <c r="I24" s="12" t="str">
        <f t="shared" si="0"/>
        <v>in die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Widerristhöhe (ausgewachsen) bis 148 cm</v>
      </c>
      <c r="D25" s="136"/>
      <c r="E25" s="132"/>
      <c r="F25" s="133"/>
      <c r="G25" s="134"/>
      <c r="I25" s="12" t="str">
        <f t="shared" si="0"/>
        <v>Betrieb: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Tiere der Pferdegattung, über 900 Tage alt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Jahr: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Pferde (über 180 d, über 148 cm oder Fussnote*)</v>
      </c>
      <c r="G27" s="96"/>
      <c r="I27" s="12" t="str">
        <f t="shared" si="0"/>
        <v>Diese Umrechungshilfe erlaubt den Durchschnittsbestand aus der TVD-Auswertung in die entsprechenden Tierkategorien auf Ihrem Betrieb umzurechnen. 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Maultiere, Maulesel (über 180 d, unabh. der Widerristhöhe)</v>
      </c>
      <c r="G28" s="97"/>
      <c r="I28" s="12" t="str">
        <f t="shared" si="0"/>
        <v>1. Stückzahlen aus TVD-Tierliste (Auszug aus www.agate.ch &gt; GVE-Rechner &gt; AniCalc) in gelbe Zellen von Spalte 1 übertragen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Ponies**, Kleinpferde, Esel (jeden Alters, &lt; 148 cm)</v>
      </c>
      <c r="G29" s="97"/>
      <c r="I29" s="12" t="str">
        <f t="shared" si="0"/>
        <v>2. Prozentuale Verteilungen auf gelben Zellen der Spalte 3 vornehmen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Tiere der Pferdegattung, über 180 bis 900 Tage alt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Stückzahlen der Nutztierkategorien aus der Zusammenfassung in Suisse-Bilanz übertragen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Pferde (über 180 d, über 148 cm oder Fussnote*)</v>
      </c>
      <c r="G31" s="97"/>
      <c r="I31" s="12" t="str">
        <f t="shared" si="0"/>
        <v>Durchschnitts-
bestand
gemäss TVD in Stück (=dauernd besetzte Plätze)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Maultiere, Maulesel (über 180 d, unabh. der Widerristhöhe)</v>
      </c>
      <c r="G32" s="97"/>
      <c r="I32" s="12" t="str">
        <f t="shared" si="0"/>
        <v>Tierkategorie
gemäss
TVD-Tierliste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Ponies**, Kleinpferde, Esel (jeden Alters, &lt; 148 cm)</v>
      </c>
      <c r="G33" s="97"/>
      <c r="I33" s="12" t="str">
        <f t="shared" si="0"/>
        <v>prozentuale Verteilung
(gemäss Einteilung Betrieb)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Tiere der Pferdegattung, bis 180 Tage alt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Massgebender Durchschnitts-
bestand
für die Suisse-Bilanz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Pferde (bis 180 d, über 148 cm oder Fussnote*)</v>
      </c>
      <c r="G35" s="97"/>
      <c r="I35" s="12" t="str">
        <f t="shared" si="0"/>
        <v>Nutztierkategorie gemäss Tabelle 1 der Wegleitung Suisse-Bilanz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Maultiere, Maulesel (bis 180 d, unabh. der Widerristhöhe)</v>
      </c>
      <c r="G36" s="96"/>
      <c r="I36" s="12" t="str">
        <f t="shared" si="0"/>
        <v>Widerristhöhe (ausgewachsen) 148 cm und höher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Ponies**, Kleinpferde, Esel (jeden Alters, &lt; 148 cm)</v>
      </c>
      <c r="G37" s="98"/>
      <c r="I37" s="12" t="str">
        <f t="shared" si="0"/>
        <v>Tiere der Pferdegattung, über 900 Tage alt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Es handelt sich um Nettowerte, Abwesenheiten sind bereits berücksichtigt</v>
      </c>
      <c r="D38" s="88"/>
      <c r="E38" s="69"/>
      <c r="F38" s="224"/>
      <c r="G38" s="225"/>
      <c r="I38" s="12" t="str">
        <f t="shared" si="0"/>
        <v>Tiere der Pferdegattung, über 180 bis 900 Tage alt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Hinweise zur Einteilung der Tiere der Pferdegattung sind in der Wegleitung zur Suisse-Bilanz enthalten.</v>
      </c>
      <c r="D39" s="52"/>
      <c r="E39" s="69"/>
      <c r="F39" s="137"/>
      <c r="G39" s="138"/>
      <c r="I39" s="12" t="str">
        <f t="shared" si="0"/>
        <v>Tiere der Pferdegattung, bis 180 Tage alt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inkl. folgende Pferderassen mit Wiederrist &lt; 148 cm: z.B. Araber, Haflinger, Hanoveraner, Palomino, Paso, Pinto, Quarter Horse, Tinker</v>
      </c>
      <c r="D40" s="52"/>
      <c r="E40" s="69"/>
      <c r="F40" s="137"/>
      <c r="G40" s="138"/>
      <c r="I40" s="12" t="str">
        <f t="shared" si="0"/>
        <v>Widerristhöhe (ausgewachsen) bis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alle Tiere der Pferdegattung unter 148 cm Widerristhöhe (ausgewachsen) mit Ausnahme der Pferde &lt; 148 cm, die unter 
Fussnote * erwähnt sind.</v>
      </c>
      <c r="D41" s="52"/>
      <c r="E41" s="69"/>
      <c r="F41" s="137"/>
      <c r="G41" s="138"/>
      <c r="I41" s="12" t="str">
        <f t="shared" si="0"/>
        <v>Tiere der Pferdegattung, über 900 Tage alt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Tiere der Pferdegattung, über 180 bis 900 Tage alt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Zusammenfassung der Nutztierkategorien:</v>
      </c>
      <c r="E43" s="70">
        <f>E17+E20+E27+E31</f>
        <v>0</v>
      </c>
      <c r="F43" s="111" t="str">
        <f>I44</f>
        <v>Pferde (über 180 d, über 148 cm oder Fussnote*)</v>
      </c>
      <c r="G43" s="108"/>
      <c r="I43" s="12" t="str">
        <f t="shared" si="0"/>
        <v>Tiere der Pferdegattung, bis 180 Tage alt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Pferde (bis 180 d, über 148 cm oder Fussnote*)</v>
      </c>
      <c r="G44" s="109"/>
      <c r="I44" s="12" t="str">
        <f t="shared" si="0"/>
        <v>Pferde (über 180 d, über 148 cm oder Fussnote*)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Maultiere, Maulesel (über 180 d, unabh. der Widerristhöhe)</v>
      </c>
      <c r="G45" s="109"/>
      <c r="I45" s="12" t="str">
        <f t="shared" si="0"/>
        <v>Pferde (bis 180 d, über 148 cm oder Fussnote*)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Maultiere, Maulesel (bis 180 d, unabh. der Widerristhöhe)</v>
      </c>
      <c r="G46" s="109"/>
      <c r="I46" s="12" t="str">
        <f>IF($I$17=1,J46,IF($I$17=2,K46,IF($I$17=3,L46,"")))</f>
        <v>Maultiere, Maulesel (über 180 d, unabh. der Widerristhöhe)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Ponies**, Kleinpferde, Esel (jeden Alters, &lt; 148 cm)</v>
      </c>
      <c r="G47" s="109"/>
      <c r="I47" s="12" t="str">
        <f t="shared" si="0"/>
        <v>Maultiere, Maulesel (bis 180 d, unabh. der Widerristhöhe)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Summe massgebender Durchschnittsbestand</v>
      </c>
      <c r="D48" s="59"/>
      <c r="E48" s="72">
        <f>SUM(E43:E47)</f>
        <v>0</v>
      </c>
      <c r="F48" s="113"/>
      <c r="G48" s="110"/>
      <c r="I48" s="12" t="str">
        <f t="shared" si="0"/>
        <v>Ponies**, Kleinpferde, Esel (jeden Alters, &lt; 148 cm)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inkl. folgende Pferderassen mit Wiederrist &lt; 148 cm: z.B. Araber, Haflinger, Hanoveraner, Palomino, Paso,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alle Tiere der Pferdegattung unter 148 cm Widerristhöhe (ausgewachsen) mit Ausnahme der Pferde &lt; 148 cm, die unter 
Fussnote * erwähnt sind.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Es handelt sich um Nettowerte, Abwesenheiten sind bereits berücksichtigt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Ort:</v>
      </c>
      <c r="C53" s="79"/>
      <c r="D53" s="85" t="str">
        <f>I57</f>
        <v>Datum:</v>
      </c>
      <c r="E53" s="115"/>
      <c r="G53" s="85" t="str">
        <f>I59</f>
        <v>BLW / AGRIDEA 10 2020 V 1.5</v>
      </c>
      <c r="I53" s="12" t="str">
        <f t="shared" si="0"/>
        <v>2) Hinweise zur Einteilung der Tiere der Pferdegattung sind in der Wegleitung zur Suisse-Bilanz enthalten.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Zusammenfassung der Nutztierkategorien: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Summe massgebender Durchschnittsbestand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Ort: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Datum: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Achtung: Summe ergibt nicht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BLW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TVD-Nr.: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